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113e7cf7443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e Homes" sheetId="1" r:id="Rcff7ac9bb1d8423e"/>
    <x:sheet xmlns:r="http://schemas.openxmlformats.org/officeDocument/2006/relationships" name="Costs &amp; Decision" sheetId="2" r:id="R4d0034c33f654e05"/>
    <x:sheet xmlns:r="http://schemas.openxmlformats.org/officeDocument/2006/relationships" name="State Resources" sheetId="3" r:id="R690c12b1f8ab44a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;($#,##0);-"/>
    <x:numFmt numFmtId="201" formatCode="$#,##0"/>
    <x:numFmt numFmtId="202" formatCode="mm/dd/yyyy"/>
  </x:numFmts>
  <x:fonts count="7">
    <x:font>
      <x:sz val="11"/>
      <x:name val="Carlito"/>
    </x:font>
    <x:font>
      <x:sz val="10"/>
      <x:color rgb="FF172B3A"/>
      <x:name val="Arial"/>
    </x:font>
    <x:font>
      <x:b/>
      <x:sz val="15"/>
      <x:color rgb="FF173B57"/>
      <x:name val="Arial"/>
    </x:font>
    <x:font>
      <x:i/>
      <x:sz val="9"/>
      <x:color rgb="FF286A94"/>
      <x:name val="Arial"/>
    </x:font>
    <x:font>
      <x:b/>
      <x:sz val="10"/>
      <x:color rgb="FFFFFFFF"/>
      <x:name val="Arial"/>
    </x:font>
    <x:font>
      <x:b/>
      <x:sz val="10"/>
      <x:color rgb="FF173B57"/>
      <x:name val="Arial"/>
    </x:font>
    <x:font>
      <x:sz val="10"/>
      <x:color rgb="FF0000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57"/>
      </x:patternFill>
    </x:fill>
    <x:fill>
      <x:patternFill patternType="solid">
        <x:fgColor rgb="FFFFF2CC"/>
      </x:patternFill>
    </x:fill>
    <x:fill>
      <x:patternFill patternType="solid">
        <x:fgColor rgb="FFEEF5F8"/>
      </x:patternFill>
    </x:fill>
  </x:fills>
  <x:borders count="9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4EBEF"/>
      </x:bottom>
    </x:border>
    <x:border>
      <x:top style="thin">
        <x:color rgb="FFE4EBEF"/>
      </x:top>
      <x:bottom style="thin">
        <x:color rgb="FFE4EBEF"/>
      </x:bottom>
    </x:border>
    <x:border>
      <x:top style="thin">
        <x:color rgb="FFE4EBEF"/>
      </x:top>
    </x:border>
    <x:border>
      <x:left style="thin">
        <x:color rgb="FFC9D8E1"/>
      </x:left>
      <x:top style="thin">
        <x:color rgb="FFC9D8E1"/>
      </x:top>
      <x:bottom style="thin">
        <x:color rgb="FFC9D8E1"/>
      </x:bottom>
    </x:border>
    <x:border>
      <x:right style="thin">
        <x:color rgb="FFC9D8E1"/>
      </x:right>
      <x:top style="thin">
        <x:color rgb="FFC9D8E1"/>
      </x:top>
      <x:bottom style="thin">
        <x:color rgb="FFC9D8E1"/>
      </x:bottom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200" fontId="1" fillId="3" borderId="4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vertical="center" wrapText="1"/>
    </x:xf>
    <x:xf numFmtId="200" fontId="1" fillId="3" borderId="5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 wrapText="1"/>
    </x:xf>
    <x:xf numFmtId="200" fontId="1" fillId="3" borderId="6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7" xfId="0" applyNumberFormat="1" applyFont="1" applyFill="1" applyBorder="1" applyAlignment="1">
      <x:alignment vertical="center"/>
    </x:xf>
    <x:xf numFmtId="0" fontId="5" fillId="4" borderId="8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1" fontId="6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1427dafae24644" /><Relationship Type="http://schemas.openxmlformats.org/officeDocument/2006/relationships/theme" Target="/xl/theme/theme1.xml" Id="R83f05ed1c2314b6e" /><Relationship Type="http://schemas.openxmlformats.org/officeDocument/2006/relationships/sharedStrings" Target="/xl/sharedStrings.xml" Id="R1edd03e5bd444264" /><Relationship Type="http://schemas.openxmlformats.org/officeDocument/2006/relationships/worksheet" Target="/xl/worksheets/sheet1.xml" Id="Rcff7ac9bb1d8423e" /><Relationship Type="http://schemas.openxmlformats.org/officeDocument/2006/relationships/worksheet" Target="/xl/worksheets/sheet2.xml" Id="R4d0034c33f654e05" /><Relationship Type="http://schemas.openxmlformats.org/officeDocument/2006/relationships/worksheet" Target="/xl/worksheets/sheet3.xml" Id="R690c12b1f8ab44a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5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17" hidden="0" customWidth="1"/>
    <x:col min="3" max="3" width="18" hidden="0" customWidth="1"/>
    <x:col min="4" max="4" width="15" hidden="0" customWidth="1"/>
    <x:col min="5" max="5" width="15" hidden="0" customWidth="1"/>
    <x:col min="6" max="6" width="15" hidden="0" customWidth="1"/>
    <x:col min="7" max="7" width="17" hidden="0" customWidth="1"/>
    <x:col min="8" max="8" width="14" hidden="0" customWidth="1"/>
    <x:col min="9" max="9" width="14" hidden="0" customWidth="1"/>
    <x:col min="10" max="10" width="14" hidden="0" customWidth="1"/>
    <x:col min="11" max="11" width="17" hidden="0" customWidth="1"/>
    <x:col min="12" max="12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Indiana care home shortlist and comparison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Compare each residential care facility using the same questions. Verify license information before deciding.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13" t="str">
        <x:v>Home</x:v>
      </x:c>
      <x:c r="B5" s="14" t="str">
        <x:v>City</x:v>
      </x:c>
      <x:c r="C5" s="14" t="str">
        <x:v>License checked?</x:v>
      </x:c>
      <x:c r="D5" s="14" t="str">
        <x:v>Monthly base</x:v>
      </x:c>
      <x:c r="E5" s="14" t="str">
        <x:v>Added care fees</x:v>
      </x:c>
      <x:c r="F5" s="14" t="str">
        <x:v>Other monthly</x:v>
      </x:c>
      <x:c r="G5" s="14" t="str">
        <x:v>Estimated total</x:v>
      </x:c>
      <x:c r="H5" s="14" t="str">
        <x:v>Care fit (1-5)</x:v>
      </x:c>
      <x:c r="I5" s="14" t="str">
        <x:v>Safety (1-5)</x:v>
      </x:c>
      <x:c r="J5" s="14" t="str">
        <x:v>Staffing (1-5)</x:v>
      </x:c>
      <x:c r="K5" s="14" t="str">
        <x:v>Tour complete?</x:v>
      </x:c>
      <x:c r="L5" s="15" t="str">
        <x:v>Notes</x:v>
      </x:c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34" customHeight="1">
      <x:c r="A6" s="20"/>
      <x:c r="B6" s="20"/>
      <x:c r="C6" s="20"/>
      <x:c r="D6" s="21"/>
      <x:c r="E6" s="21"/>
      <x:c r="F6" s="21"/>
      <x:c r="G6" s="21" t="str">
        <x:f>IF(COUNTA(D6:F6)=0,"",SUM(D6:F6))</x:f>
      </x:c>
      <x:c r="H6" s="20"/>
      <x:c r="I6" s="20"/>
      <x:c r="J6" s="20"/>
      <x:c r="K6" s="20"/>
      <x:c r="L6" s="20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34" customHeight="1">
      <x:c r="A7" s="22"/>
      <x:c r="B7" s="22"/>
      <x:c r="C7" s="22"/>
      <x:c r="D7" s="23"/>
      <x:c r="E7" s="23"/>
      <x:c r="F7" s="23"/>
      <x:c r="G7" s="23" t="str">
        <x:f>IF(COUNTA(D7:F7)=0,"",SUM(D7:F7))</x:f>
      </x:c>
      <x:c r="H7" s="22"/>
      <x:c r="I7" s="22"/>
      <x:c r="J7" s="22"/>
      <x:c r="K7" s="22"/>
      <x:c r="L7" s="2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34" customHeight="1">
      <x:c r="A8" s="22"/>
      <x:c r="B8" s="22"/>
      <x:c r="C8" s="22"/>
      <x:c r="D8" s="23"/>
      <x:c r="E8" s="23"/>
      <x:c r="F8" s="23"/>
      <x:c r="G8" s="23" t="str">
        <x:f>IF(COUNTA(D8:F8)=0,"",SUM(D8:F8))</x:f>
      </x:c>
      <x:c r="H8" s="22"/>
      <x:c r="I8" s="22"/>
      <x:c r="J8" s="22"/>
      <x:c r="K8" s="22"/>
      <x:c r="L8" s="2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34" customHeight="1">
      <x:c r="A9" s="22"/>
      <x:c r="B9" s="22"/>
      <x:c r="C9" s="22"/>
      <x:c r="D9" s="23"/>
      <x:c r="E9" s="23"/>
      <x:c r="F9" s="23"/>
      <x:c r="G9" s="23" t="str">
        <x:f>IF(COUNTA(D9:F9)=0,"",SUM(D9:F9))</x:f>
      </x:c>
      <x:c r="H9" s="22"/>
      <x:c r="I9" s="22"/>
      <x:c r="J9" s="22"/>
      <x:c r="K9" s="22"/>
      <x:c r="L9" s="2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34" customHeight="1">
      <x:c r="A10" s="22"/>
      <x:c r="B10" s="22"/>
      <x:c r="C10" s="22"/>
      <x:c r="D10" s="23"/>
      <x:c r="E10" s="23"/>
      <x:c r="F10" s="23"/>
      <x:c r="G10" s="23" t="str">
        <x:f>IF(COUNTA(D10:F10)=0,"",SUM(D10:F10))</x:f>
      </x:c>
      <x:c r="H10" s="22"/>
      <x:c r="I10" s="22"/>
      <x:c r="J10" s="22"/>
      <x:c r="K10" s="22"/>
      <x:c r="L10" s="2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34" customHeight="1">
      <x:c r="A11" s="22"/>
      <x:c r="B11" s="22"/>
      <x:c r="C11" s="22"/>
      <x:c r="D11" s="23"/>
      <x:c r="E11" s="23"/>
      <x:c r="F11" s="23"/>
      <x:c r="G11" s="23" t="str">
        <x:f>IF(COUNTA(D11:F11)=0,"",SUM(D11:F11))</x:f>
      </x:c>
      <x:c r="H11" s="22"/>
      <x:c r="I11" s="22"/>
      <x:c r="J11" s="22"/>
      <x:c r="K11" s="22"/>
      <x:c r="L11" s="2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34" customHeight="1">
      <x:c r="A12" s="22"/>
      <x:c r="B12" s="22"/>
      <x:c r="C12" s="22"/>
      <x:c r="D12" s="23"/>
      <x:c r="E12" s="23"/>
      <x:c r="F12" s="23"/>
      <x:c r="G12" s="23" t="str">
        <x:f>IF(COUNTA(D12:F12)=0,"",SUM(D12:F12))</x:f>
      </x:c>
      <x:c r="H12" s="22"/>
      <x:c r="I12" s="22"/>
      <x:c r="J12" s="22"/>
      <x:c r="K12" s="22"/>
      <x:c r="L12" s="2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34" customHeight="1">
      <x:c r="A13" s="22"/>
      <x:c r="B13" s="22"/>
      <x:c r="C13" s="22"/>
      <x:c r="D13" s="23"/>
      <x:c r="E13" s="23"/>
      <x:c r="F13" s="23"/>
      <x:c r="G13" s="23" t="str">
        <x:f>IF(COUNTA(D13:F13)=0,"",SUM(D13:F13))</x:f>
      </x:c>
      <x:c r="H13" s="22"/>
      <x:c r="I13" s="22"/>
      <x:c r="J13" s="22"/>
      <x:c r="K13" s="22"/>
      <x:c r="L13" s="2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34" customHeight="1">
      <x:c r="A14" s="22"/>
      <x:c r="B14" s="22"/>
      <x:c r="C14" s="22"/>
      <x:c r="D14" s="23"/>
      <x:c r="E14" s="23"/>
      <x:c r="F14" s="23"/>
      <x:c r="G14" s="23" t="str">
        <x:f>IF(COUNTA(D14:F14)=0,"",SUM(D14:F14))</x:f>
      </x:c>
      <x:c r="H14" s="22"/>
      <x:c r="I14" s="22"/>
      <x:c r="J14" s="22"/>
      <x:c r="K14" s="22"/>
      <x:c r="L14" s="2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34" customHeight="1">
      <x:c r="A15" s="24"/>
      <x:c r="B15" s="24"/>
      <x:c r="C15" s="24"/>
      <x:c r="D15" s="25"/>
      <x:c r="E15" s="25"/>
      <x:c r="F15" s="25"/>
      <x:c r="G15" s="25" t="str">
        <x:f>IF(COUNTA(D15:F15)=0,"",SUM(D15:F15))</x:f>
      </x:c>
      <x:c r="H15" s="24"/>
      <x:c r="I15" s="24"/>
      <x:c r="J15" s="24"/>
      <x:c r="K15" s="24"/>
      <x:c r="L15" s="24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L2"/>
    <x:mergeCell ref="A3:L3"/>
  </x:mergeCells>
  <x:dataValidations count="3">
    <x:dataValidation type="list" sqref="C6:C15">
      <x:formula1>"Yes,No,Follow up"</x:formula1>
    </x:dataValidation>
    <x:dataValidation type="list" sqref="K6:K15">
      <x:formula1>"Yes,No"</x:formula1>
    </x:dataValidation>
    <x:dataValidation type="whole" operator="between" sqref="H6:J15">
      <x:formula1>1</x:formula1>
      <x:formula2>5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3" hidden="0" customWidth="1"/>
    <x:col min="5" max="5" width="13" hidden="0" customWidth="1"/>
    <x:col min="6" max="6" width="13" hidden="0" customWidth="1"/>
    <x:col min="7" max="7" width="15" hidden="0" customWidth="1"/>
    <x:col min="8" max="8" width="3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Indiana cost and decision worksheet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8" t="str">
        <x:v>Monthly budget</x:v>
      </x:c>
      <x:c r="B4" s="29" t="str">
        <x:v>Enter amount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Available monthly budget</x:v>
      </x:c>
      <x:c r="B5" s="31" t="n">
        <x:v>0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13" t="str">
        <x:v>Home</x:v>
      </x:c>
      <x:c r="B8" s="14" t="str">
        <x:v>Estimated total</x:v>
      </x:c>
      <x:c r="C8" s="14" t="str">
        <x:v>Budget difference</x:v>
      </x:c>
      <x:c r="D8" s="14" t="str">
        <x:v>Care fit</x:v>
      </x:c>
      <x:c r="E8" s="14" t="str">
        <x:v>Safety</x:v>
      </x:c>
      <x:c r="F8" s="14" t="str">
        <x:v>Staffing</x:v>
      </x:c>
      <x:c r="G8" s="14" t="str">
        <x:v>Verified?</x:v>
      </x:c>
      <x:c r="H8" s="15" t="str">
        <x:v>Decision note</x:v>
      </x:c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33" t="n">
        <x:f>'Compare Homes'!A6</x:f>
        <x:v>0</x:v>
      </x:c>
      <x:c r="B9" s="34" t="n">
        <x:f>'Compare Homes'!G6</x:f>
        <x:v>0</x:v>
      </x:c>
      <x:c r="C9" s="34" t="str">
        <x:f>IF(OR(B9="",$B$5=0),"",$B$5-B9)</x:f>
      </x:c>
      <x:c r="D9" s="33" t="n">
        <x:f>'Compare Homes'!H6</x:f>
        <x:v>0</x:v>
      </x:c>
      <x:c r="E9" s="33" t="n">
        <x:f>'Compare Homes'!I6</x:f>
        <x:v>0</x:v>
      </x:c>
      <x:c r="F9" s="33" t="n">
        <x:f>'Compare Homes'!J6</x:f>
        <x:v>0</x:v>
      </x:c>
      <x:c r="G9" s="33" t="n">
        <x:f>'Compare Homes'!C6</x:f>
        <x:v>0</x:v>
      </x:c>
      <x:c r="H9" s="18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33" t="n">
        <x:f>'Compare Homes'!A7</x:f>
        <x:v>0</x:v>
      </x:c>
      <x:c r="B10" s="34" t="n">
        <x:f>'Compare Homes'!G7</x:f>
        <x:v>0</x:v>
      </x:c>
      <x:c r="C10" s="34" t="str">
        <x:f>IF(OR(B10="",$B$5=0),"",$B$5-B10)</x:f>
      </x:c>
      <x:c r="D10" s="33" t="n">
        <x:f>'Compare Homes'!H7</x:f>
        <x:v>0</x:v>
      </x:c>
      <x:c r="E10" s="33" t="n">
        <x:f>'Compare Homes'!I7</x:f>
        <x:v>0</x:v>
      </x:c>
      <x:c r="F10" s="33" t="n">
        <x:f>'Compare Homes'!J7</x:f>
        <x:v>0</x:v>
      </x:c>
      <x:c r="G10" s="33" t="n">
        <x:f>'Compare Homes'!C7</x:f>
        <x:v>0</x:v>
      </x:c>
      <x:c r="H10" s="18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33" t="n">
        <x:f>'Compare Homes'!A8</x:f>
        <x:v>0</x:v>
      </x:c>
      <x:c r="B11" s="34" t="n">
        <x:f>'Compare Homes'!G8</x:f>
        <x:v>0</x:v>
      </x:c>
      <x:c r="C11" s="34" t="str">
        <x:f>IF(OR(B11="",$B$5=0),"",$B$5-B11)</x:f>
      </x:c>
      <x:c r="D11" s="33" t="n">
        <x:f>'Compare Homes'!H8</x:f>
        <x:v>0</x:v>
      </x:c>
      <x:c r="E11" s="33" t="n">
        <x:f>'Compare Homes'!I8</x:f>
        <x:v>0</x:v>
      </x:c>
      <x:c r="F11" s="33" t="n">
        <x:f>'Compare Homes'!J8</x:f>
        <x:v>0</x:v>
      </x:c>
      <x:c r="G11" s="33" t="n">
        <x:f>'Compare Homes'!C8</x:f>
        <x:v>0</x:v>
      </x:c>
      <x:c r="H11" s="18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33" t="n">
        <x:f>'Compare Homes'!A9</x:f>
        <x:v>0</x:v>
      </x:c>
      <x:c r="B12" s="34" t="n">
        <x:f>'Compare Homes'!G9</x:f>
        <x:v>0</x:v>
      </x:c>
      <x:c r="C12" s="34" t="str">
        <x:f>IF(OR(B12="",$B$5=0),"",$B$5-B12)</x:f>
      </x:c>
      <x:c r="D12" s="33" t="n">
        <x:f>'Compare Homes'!H9</x:f>
        <x:v>0</x:v>
      </x:c>
      <x:c r="E12" s="33" t="n">
        <x:f>'Compare Homes'!I9</x:f>
        <x:v>0</x:v>
      </x:c>
      <x:c r="F12" s="33" t="n">
        <x:f>'Compare Homes'!J9</x:f>
        <x:v>0</x:v>
      </x:c>
      <x:c r="G12" s="33" t="n">
        <x:f>'Compare Homes'!C9</x:f>
        <x:v>0</x:v>
      </x:c>
      <x:c r="H12" s="18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33" t="n">
        <x:f>'Compare Homes'!A10</x:f>
        <x:v>0</x:v>
      </x:c>
      <x:c r="B13" s="34" t="n">
        <x:f>'Compare Homes'!G10</x:f>
        <x:v>0</x:v>
      </x:c>
      <x:c r="C13" s="34" t="str">
        <x:f>IF(OR(B13="",$B$5=0),"",$B$5-B13)</x:f>
      </x:c>
      <x:c r="D13" s="33" t="n">
        <x:f>'Compare Homes'!H10</x:f>
        <x:v>0</x:v>
      </x:c>
      <x:c r="E13" s="33" t="n">
        <x:f>'Compare Homes'!I10</x:f>
        <x:v>0</x:v>
      </x:c>
      <x:c r="F13" s="33" t="n">
        <x:f>'Compare Homes'!J10</x:f>
        <x:v>0</x:v>
      </x:c>
      <x:c r="G13" s="33" t="n">
        <x:f>'Compare Homes'!C10</x:f>
        <x:v>0</x:v>
      </x:c>
      <x:c r="H13" s="18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33" t="n">
        <x:f>'Compare Homes'!A11</x:f>
        <x:v>0</x:v>
      </x:c>
      <x:c r="B14" s="34" t="n">
        <x:f>'Compare Homes'!G11</x:f>
        <x:v>0</x:v>
      </x:c>
      <x:c r="C14" s="34" t="str">
        <x:f>IF(OR(B14="",$B$5=0),"",$B$5-B14)</x:f>
      </x:c>
      <x:c r="D14" s="33" t="n">
        <x:f>'Compare Homes'!H11</x:f>
        <x:v>0</x:v>
      </x:c>
      <x:c r="E14" s="33" t="n">
        <x:f>'Compare Homes'!I11</x:f>
        <x:v>0</x:v>
      </x:c>
      <x:c r="F14" s="33" t="n">
        <x:f>'Compare Homes'!J11</x:f>
        <x:v>0</x:v>
      </x:c>
      <x:c r="G14" s="33" t="n">
        <x:f>'Compare Homes'!C11</x:f>
        <x:v>0</x:v>
      </x:c>
      <x:c r="H14" s="18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33" t="n">
        <x:f>'Compare Homes'!A12</x:f>
        <x:v>0</x:v>
      </x:c>
      <x:c r="B15" s="34" t="n">
        <x:f>'Compare Homes'!G12</x:f>
        <x:v>0</x:v>
      </x:c>
      <x:c r="C15" s="34" t="str">
        <x:f>IF(OR(B15="",$B$5=0),"",$B$5-B15)</x:f>
      </x:c>
      <x:c r="D15" s="33" t="n">
        <x:f>'Compare Homes'!H12</x:f>
        <x:v>0</x:v>
      </x:c>
      <x:c r="E15" s="33" t="n">
        <x:f>'Compare Homes'!I12</x:f>
        <x:v>0</x:v>
      </x:c>
      <x:c r="F15" s="33" t="n">
        <x:f>'Compare Homes'!J12</x:f>
        <x:v>0</x:v>
      </x:c>
      <x:c r="G15" s="33" t="n">
        <x:f>'Compare Homes'!C12</x:f>
        <x:v>0</x:v>
      </x:c>
      <x:c r="H15" s="18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33" t="n">
        <x:f>'Compare Homes'!A13</x:f>
        <x:v>0</x:v>
      </x:c>
      <x:c r="B16" s="34" t="n">
        <x:f>'Compare Homes'!G13</x:f>
        <x:v>0</x:v>
      </x:c>
      <x:c r="C16" s="34" t="str">
        <x:f>IF(OR(B16="",$B$5=0),"",$B$5-B16)</x:f>
      </x:c>
      <x:c r="D16" s="33" t="n">
        <x:f>'Compare Homes'!H13</x:f>
        <x:v>0</x:v>
      </x:c>
      <x:c r="E16" s="33" t="n">
        <x:f>'Compare Homes'!I13</x:f>
        <x:v>0</x:v>
      </x:c>
      <x:c r="F16" s="33" t="n">
        <x:f>'Compare Homes'!J13</x:f>
        <x:v>0</x:v>
      </x:c>
      <x:c r="G16" s="33" t="n">
        <x:f>'Compare Homes'!C13</x:f>
        <x:v>0</x:v>
      </x:c>
      <x:c r="H16" s="18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33" t="n">
        <x:f>'Compare Homes'!A14</x:f>
        <x:v>0</x:v>
      </x:c>
      <x:c r="B17" s="34" t="n">
        <x:f>'Compare Homes'!G14</x:f>
        <x:v>0</x:v>
      </x:c>
      <x:c r="C17" s="34" t="str">
        <x:f>IF(OR(B17="",$B$5=0),"",$B$5-B17)</x:f>
      </x:c>
      <x:c r="D17" s="33" t="n">
        <x:f>'Compare Homes'!H14</x:f>
        <x:v>0</x:v>
      </x:c>
      <x:c r="E17" s="33" t="n">
        <x:f>'Compare Homes'!I14</x:f>
        <x:v>0</x:v>
      </x:c>
      <x:c r="F17" s="33" t="n">
        <x:f>'Compare Homes'!J14</x:f>
        <x:v>0</x:v>
      </x:c>
      <x:c r="G17" s="33" t="n">
        <x:f>'Compare Homes'!C14</x:f>
        <x:v>0</x:v>
      </x:c>
      <x:c r="H17" s="18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33" t="n">
        <x:f>'Compare Homes'!A15</x:f>
        <x:v>0</x:v>
      </x:c>
      <x:c r="B18" s="34" t="n">
        <x:f>'Compare Homes'!G15</x:f>
        <x:v>0</x:v>
      </x:c>
      <x:c r="C18" s="34" t="str">
        <x:f>IF(OR(B18="",$B$5=0),"",$B$5-B18)</x:f>
      </x:c>
      <x:c r="D18" s="33" t="n">
        <x:f>'Compare Homes'!H15</x:f>
        <x:v>0</x:v>
      </x:c>
      <x:c r="E18" s="33" t="n">
        <x:f>'Compare Homes'!I15</x:f>
        <x:v>0</x:v>
      </x:c>
      <x:c r="F18" s="33" t="n">
        <x:f>'Compare Homes'!J15</x:f>
        <x:v>0</x:v>
      </x:c>
      <x:c r="G18" s="33" t="n">
        <x:f>'Compare Homes'!C15</x:f>
        <x:v>0</x:v>
      </x:c>
      <x:c r="H18" s="18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H2"/>
  </x:mergeCells>
  <x:conditionalFormatting sqref="C9:C18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36" hidden="0" customWidth="1"/>
    <x:col min="3" max="3" width="34" hidden="0" customWidth="1"/>
    <x:col min="4" max="4" width="62" hidden="0" customWidth="1"/>
    <x:col min="5" max="5" width="17" hidden="0" customWidth="1"/>
    <x:col min="6" max="6" width="3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Indiana official care-home resource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Use</x:v>
      </x:c>
      <x:c r="B4" s="14" t="str">
        <x:v>Organization</x:v>
      </x:c>
      <x:c r="C4" s="14" t="str">
        <x:v>Resource</x:v>
      </x:c>
      <x:c r="D4" s="14" t="str">
        <x:v>URL</x:v>
      </x:c>
      <x:c r="E4" s="14" t="str">
        <x:v>Last reviewed</x:v>
      </x:c>
      <x:c r="F4" s="15" t="str">
        <x:v>Your follow-up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Verify license and available records</x:v>
      </x:c>
      <x:c r="B5" s="2" t="str">
        <x:v>Indiana Department of Health</x:v>
      </x:c>
      <x:c r="C5" s="2" t="str">
        <x:v>Indiana Residential Care Facility Directory</x:v>
      </x:c>
      <x:c r="D5" s="2" t="str">
        <x:v>https://www.in.gov/health/reports/QAMIS/resdir/index.htm</x:v>
      </x:c>
      <x:c r="E5" s="35" t="n">
        <x:v>46282</x:v>
      </x:c>
      <x:c r="F5" s="16" t="str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37" t="str">
        <x:v>This workbook is educational and does not replace a facility visit or medical, legal, financial, or licensing advice. Information and requirements can change.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  <x:mergeCell ref="A7:F7"/>
  </x:mergeCells>
  <x:pageMargins left="0.7" right="0.7" top="0.75" bottom="0.75" header="0.3" footer="0.3"/>
</x:worksheet>
</file>